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<sst xmlns="http://schemas.openxmlformats.org/spreadsheetml/2006/main" count="134" uniqueCount="66">
  <si>
    <t>附表</t>
  </si>
  <si>
    <t>存量住宅用地信息表</t>
  </si>
  <si>
    <r>
      <t>表1.</t>
    </r>
    <r>
      <rPr>
        <u val="single"/>
        <sz val="28"/>
        <rFont val="华文中宋"/>
        <family val="0"/>
      </rPr>
      <t>阳江市江城区</t>
    </r>
    <r>
      <rPr>
        <sz val="28"/>
        <rFont val="华文中宋"/>
        <family val="0"/>
      </rPr>
      <t>存量住宅用地项目清单</t>
    </r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</si>
  <si>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</si>
  <si>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</si>
  <si>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</si>
  <si>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</si>
  <si>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</si>
  <si>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</si>
  <si>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</si>
  <si>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</si>
  <si>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</si>
  <si>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</si>
  <si>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</si>
  <si>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</si>
  <si>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</si>
  <si>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(1)</t>
  </si>
  <si>
    <t>（2）</t>
  </si>
  <si>
    <t>(3)</t>
  </si>
  <si>
    <t>（4）</t>
  </si>
  <si>
    <t>(5)</t>
  </si>
  <si>
    <t>(6)</t>
  </si>
  <si>
    <t>(7)</t>
  </si>
  <si>
    <t>（8）</t>
  </si>
  <si>
    <t>（9）</t>
  </si>
  <si>
    <t>（10）</t>
  </si>
  <si>
    <t>(11)</t>
  </si>
  <si>
    <t>(12)</t>
  </si>
  <si>
    <t>阳江市江城区中洲新城片区A-02（西）建设用地</t>
  </si>
  <si>
    <t>阳江建华汤始房地产开发有限公司</t>
  </si>
  <si>
    <t>江城区中洲街道</t>
  </si>
  <si>
    <t>阳江市江城区中洲新城片区A-02(西）</t>
  </si>
  <si>
    <t>其他普通商品住房用地</t>
  </si>
  <si>
    <t>已动工未竣工</t>
  </si>
  <si>
    <t>/</t>
  </si>
  <si>
    <t>阳江市江城区中洲新村片区B-01-03（西）建设用地</t>
  </si>
  <si>
    <t>阳江市江城区中洲新村片区B-01-03（西）</t>
  </si>
  <si>
    <t>阳江市江城区中洲新城片区A-04号建设用地</t>
  </si>
  <si>
    <t>阳江市江城区中洲新城片区A-04号</t>
  </si>
  <si>
    <t>阳江市江城区中洲新城片区B-01-03（东）建设用地</t>
  </si>
  <si>
    <t>阳江市江城区中洲新城片区B-01-03（东）</t>
  </si>
  <si>
    <t>集体留用地</t>
  </si>
  <si>
    <t>江城区中洲街和平村民委员会</t>
  </si>
  <si>
    <t>江城区中洲街道和平路南侧、纵一路东侧地段</t>
  </si>
  <si>
    <t>未动工</t>
  </si>
  <si>
    <t>阳江市江城区中洲街西岸村民委员会</t>
  </si>
  <si>
    <t>阳江市江城区中洲街道长洲路西侧、规划横二路、规划横三路南北两侧地段</t>
  </si>
  <si>
    <t>阳江市江城区南恩街三江村民委员会</t>
  </si>
  <si>
    <t>市区三江岛三江中路西侧</t>
  </si>
  <si>
    <t>阳江市江城区城北街萍郊村谭郊新村经济合作社</t>
  </si>
  <si>
    <t>江城区城北街道</t>
  </si>
  <si>
    <t>阳江市江城区西平北路以东、20米路北侧地段</t>
  </si>
  <si>
    <t>江城区坪郊村民委员</t>
  </si>
  <si>
    <t>阳江市市区康泰路西侧、二十米规划路北地段</t>
  </si>
  <si>
    <t>江城区城北街坪郊村民委员会</t>
  </si>
  <si>
    <t>阳江市市区石湾北路东\12米规划路南</t>
  </si>
  <si>
    <t>阳江市江城区白沙街六村旧寨经济合作社</t>
  </si>
  <si>
    <t>江城区白沙街道</t>
  </si>
  <si>
    <t>阳江市江城银岭科技产业园A3.2-2</t>
  </si>
  <si>
    <t>城镇住宅-普通商品住房用地</t>
  </si>
  <si>
    <t>阳江市江城区白沙街六村新碑经济合作社</t>
  </si>
  <si>
    <t>阳江市江城银岭科技产业园B3.2-5</t>
  </si>
  <si>
    <t>阳江市江城区城北街金郊村金坪经济合作社</t>
  </si>
  <si>
    <t>阳江市区创业北路以东、马南路以西、振兴路南北两侧地段</t>
  </si>
  <si>
    <t>城镇住宅-普通商品住房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</si>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</sst>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8"/>
      <name val="宋体"/>
      <family val="0"/>
    </font>
    <font>
      <sz val="28"/>
      <name val="华文中宋"/>
      <family val="0"/>
    </font>
    <font>
      <sz val="24"/>
      <name val="华文中宋"/>
      <family val="0"/>
    </font>
    <font>
      <sz val="18"/>
      <name val="宋体"/>
      <family val="0"/>
    </font>
    <font>
      <sz val="18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28"/>
      <name val="华文中宋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22</xdr:row>
      <xdr:rowOff>228600</xdr:rowOff>
    </xdr:from>
    <xdr:to>
      <xdr:col>11</xdr:col>
      <xdr:colOff>771525</xdr:colOff>
      <xdr:row>22</xdr:row>
      <xdr:rowOff>3876675</xdr:rowOff>
    </xdr:to>
    <xdr:sp>
      <xdr:nvSpPr>
        <xdr:cNvPr id="1" name="TextBox 602"/>
        <xdr:cNvSpPr txBox="1">
          <a:spLocks noChangeArrowheads="1"/>
        </xdr:cNvSpPr>
      </xdr:nvSpPr>
      <xdr:spPr>
        <a:xfrm>
          <a:off x="247650" y="15735300"/>
          <a:ext cx="21545550" cy="3657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填表说明：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1.关于（2）项目名称：填写楼盘名称或小区名称。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2.关于（3）开发企业：对应出让合同或者划拨决定书中的土地使用权人，应准确填写企业全称。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3.关于（4）所在区和街道（乡镇）：填写所在的市辖区和街道（乡镇）。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4.关于（5）具体位置：填写详细地址或四至。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5.关于（6）住宅类型：选择填写“普通商品房”“租赁型商品房”“共有产权房“公租房“保障性租赁住房”。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6.关于（7）土地面积：填写出让合同或划拨决定书供应面积。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7.关于（8）供地时间：填写出让合同签订日期或划拨决定书核发日期。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8.关于（9）约定开工时间：填写出让合同或划拨决定书约定、规定的开工日期。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9.关于（10）约定竣工时间：填写出让合同或划拨决定书约定、规定的竣工日期。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10.关于（11）建设状态：选择填写“已动工未竣工”“未动工”。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关于（12）未销售房屋的土地面积：此项只针对“已动工未竣工”的项目，“未动工”项目不需填写。核算方法为：设该地块总面积为销售许可证或预售许可证的建筑面积为A，则未纳入房屋销售的土地面积=S-A/R。其中A的具体数值应根据房屋主管部门依法核发的证载面积确定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12.各表项数量关系：（7）≥（12）。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55" zoomScaleNormal="55" zoomScaleSheetLayoutView="55" workbookViewId="0" topLeftCell="A1">
      <selection activeCell="F10" sqref="F10"/>
    </sheetView>
  </sheetViews>
  <sheetFormatPr defaultColWidth="9.00390625" defaultRowHeight="14.25"/>
  <cols>
    <col min="1" max="1" width="6.125" style="4" customWidth="1"/>
    <col min="2" max="3" width="31.125" style="5" customWidth="1"/>
    <col min="4" max="4" width="23.125" style="5" customWidth="1"/>
    <col min="5" max="5" width="42.75390625" style="5" customWidth="1"/>
    <col min="6" max="6" width="44.125" style="4" customWidth="1"/>
    <col min="7" max="7" width="13.875" style="4" customWidth="1"/>
    <col min="8" max="8" width="21.75390625" style="4" customWidth="1"/>
    <col min="9" max="10" width="19.50390625" style="4" customWidth="1"/>
    <col min="11" max="11" width="22.875" style="5" customWidth="1"/>
    <col min="12" max="12" width="24.75390625" style="4" customWidth="1"/>
    <col min="13" max="253" width="13.75390625" style="4" customWidth="1"/>
    <col min="254" max="16384" width="9.00390625" style="4" customWidth="1"/>
  </cols>
  <sheetData>
    <row r="1" spans="1:12" ht="31.5" customHeight="1">
      <c r="A1" s="6" t="s">
        <v>0</v>
      </c>
      <c r="B1" s="7"/>
      <c r="C1" s="8"/>
      <c r="D1" s="8"/>
      <c r="E1" s="9"/>
      <c r="F1" s="10"/>
      <c r="G1" s="10"/>
      <c r="H1" s="10"/>
      <c r="I1" s="10"/>
      <c r="J1" s="10"/>
      <c r="K1" s="9"/>
      <c r="L1" s="10"/>
    </row>
    <row r="2" spans="1:12" ht="45.75" customHeight="1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54" customHeight="1">
      <c r="A3" s="13" t="s">
        <v>2</v>
      </c>
      <c r="B3" s="14"/>
      <c r="C3" s="13"/>
      <c r="D3" s="13"/>
      <c r="E3" s="13"/>
      <c r="F3" s="13"/>
      <c r="G3" s="13"/>
      <c r="H3" s="13"/>
      <c r="I3" s="13"/>
      <c r="J3" s="13"/>
      <c r="K3" s="14"/>
      <c r="L3" s="13"/>
    </row>
    <row r="4" spans="1:12" ht="37.5" customHeight="1">
      <c r="A4" s="15"/>
      <c r="B4" s="16"/>
      <c r="C4" s="15"/>
      <c r="D4" s="15"/>
      <c r="E4" s="15"/>
      <c r="F4" s="15"/>
      <c r="G4" s="15"/>
      <c r="H4" s="15"/>
      <c r="I4" s="15"/>
      <c r="J4" s="15"/>
      <c r="K4" s="16"/>
      <c r="L4" s="37" t="s">
        <v>3</v>
      </c>
    </row>
    <row r="5" spans="1:12" s="1" customFormat="1" ht="70.5" customHeight="1">
      <c r="A5" s="17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8" t="s">
        <v>14</v>
      </c>
      <c r="L5" s="18" t="s">
        <v>15</v>
      </c>
    </row>
    <row r="6" spans="1:12" s="2" customFormat="1" ht="31.5" customHeight="1">
      <c r="A6" s="19" t="s">
        <v>16</v>
      </c>
      <c r="B6" s="20" t="s">
        <v>17</v>
      </c>
      <c r="C6" s="20" t="s">
        <v>18</v>
      </c>
      <c r="D6" s="20" t="s">
        <v>19</v>
      </c>
      <c r="E6" s="20" t="s">
        <v>20</v>
      </c>
      <c r="F6" s="19" t="s">
        <v>21</v>
      </c>
      <c r="G6" s="19" t="s">
        <v>22</v>
      </c>
      <c r="H6" s="21" t="s">
        <v>23</v>
      </c>
      <c r="I6" s="19" t="s">
        <v>24</v>
      </c>
      <c r="J6" s="19" t="s">
        <v>25</v>
      </c>
      <c r="K6" s="20" t="s">
        <v>26</v>
      </c>
      <c r="L6" s="19" t="s">
        <v>27</v>
      </c>
    </row>
    <row r="7" spans="1:12" s="3" customFormat="1" ht="57.75" customHeight="1">
      <c r="A7" s="22">
        <v>1</v>
      </c>
      <c r="B7" s="18" t="s">
        <v>28</v>
      </c>
      <c r="C7" s="18" t="s">
        <v>29</v>
      </c>
      <c r="D7" s="18" t="s">
        <v>30</v>
      </c>
      <c r="E7" s="18" t="s">
        <v>31</v>
      </c>
      <c r="F7" s="17" t="s">
        <v>32</v>
      </c>
      <c r="G7" s="23">
        <v>1.0865</v>
      </c>
      <c r="H7" s="24">
        <v>40514</v>
      </c>
      <c r="I7" s="38">
        <v>40879</v>
      </c>
      <c r="J7" s="39">
        <v>41245</v>
      </c>
      <c r="K7" s="18" t="s">
        <v>33</v>
      </c>
      <c r="L7" s="17" t="s">
        <v>34</v>
      </c>
    </row>
    <row r="8" spans="1:12" s="3" customFormat="1" ht="57.75" customHeight="1">
      <c r="A8" s="22">
        <v>2</v>
      </c>
      <c r="B8" s="18" t="s">
        <v>35</v>
      </c>
      <c r="C8" s="18" t="s">
        <v>29</v>
      </c>
      <c r="D8" s="18" t="s">
        <v>30</v>
      </c>
      <c r="E8" s="18" t="s">
        <v>36</v>
      </c>
      <c r="F8" s="17" t="s">
        <v>32</v>
      </c>
      <c r="G8" s="25">
        <v>9.6972</v>
      </c>
      <c r="H8" s="24">
        <v>40514</v>
      </c>
      <c r="I8" s="39">
        <v>40879</v>
      </c>
      <c r="J8" s="39">
        <v>41245</v>
      </c>
      <c r="K8" s="18" t="s">
        <v>33</v>
      </c>
      <c r="L8" s="17" t="s">
        <v>34</v>
      </c>
    </row>
    <row r="9" spans="1:12" s="3" customFormat="1" ht="57.75" customHeight="1">
      <c r="A9" s="22">
        <v>3</v>
      </c>
      <c r="B9" s="18" t="s">
        <v>28</v>
      </c>
      <c r="C9" s="18" t="s">
        <v>29</v>
      </c>
      <c r="D9" s="18" t="s">
        <v>30</v>
      </c>
      <c r="E9" s="18" t="s">
        <v>31</v>
      </c>
      <c r="F9" s="17" t="s">
        <v>32</v>
      </c>
      <c r="G9" s="25">
        <v>0.1716</v>
      </c>
      <c r="H9" s="24">
        <v>40514</v>
      </c>
      <c r="I9" s="39">
        <v>40879</v>
      </c>
      <c r="J9" s="39">
        <v>41245</v>
      </c>
      <c r="K9" s="18" t="s">
        <v>33</v>
      </c>
      <c r="L9" s="17" t="s">
        <v>34</v>
      </c>
    </row>
    <row r="10" spans="1:12" s="3" customFormat="1" ht="57.75" customHeight="1">
      <c r="A10" s="22">
        <v>4</v>
      </c>
      <c r="B10" s="18" t="s">
        <v>28</v>
      </c>
      <c r="C10" s="18" t="s">
        <v>29</v>
      </c>
      <c r="D10" s="18" t="s">
        <v>30</v>
      </c>
      <c r="E10" s="18" t="s">
        <v>31</v>
      </c>
      <c r="F10" s="17" t="s">
        <v>32</v>
      </c>
      <c r="G10" s="25">
        <v>1.8538</v>
      </c>
      <c r="H10" s="24">
        <v>40514</v>
      </c>
      <c r="I10" s="39">
        <v>40879</v>
      </c>
      <c r="J10" s="39">
        <v>41245</v>
      </c>
      <c r="K10" s="18" t="s">
        <v>33</v>
      </c>
      <c r="L10" s="17" t="s">
        <v>34</v>
      </c>
    </row>
    <row r="11" spans="1:12" s="3" customFormat="1" ht="57.75" customHeight="1">
      <c r="A11" s="22">
        <v>5</v>
      </c>
      <c r="B11" s="18" t="s">
        <v>37</v>
      </c>
      <c r="C11" s="18" t="s">
        <v>29</v>
      </c>
      <c r="D11" s="18" t="s">
        <v>30</v>
      </c>
      <c r="E11" s="18" t="s">
        <v>38</v>
      </c>
      <c r="F11" s="17" t="s">
        <v>32</v>
      </c>
      <c r="G11" s="25">
        <v>8.706</v>
      </c>
      <c r="H11" s="24">
        <v>40514</v>
      </c>
      <c r="I11" s="39">
        <v>40879</v>
      </c>
      <c r="J11" s="39">
        <v>41245</v>
      </c>
      <c r="K11" s="18" t="s">
        <v>33</v>
      </c>
      <c r="L11" s="17" t="s">
        <v>34</v>
      </c>
    </row>
    <row r="12" spans="1:12" s="3" customFormat="1" ht="57.75" customHeight="1">
      <c r="A12" s="22">
        <v>6</v>
      </c>
      <c r="B12" s="18" t="s">
        <v>39</v>
      </c>
      <c r="C12" s="18" t="s">
        <v>29</v>
      </c>
      <c r="D12" s="18" t="s">
        <v>30</v>
      </c>
      <c r="E12" s="18" t="s">
        <v>40</v>
      </c>
      <c r="F12" s="17" t="s">
        <v>32</v>
      </c>
      <c r="G12" s="25">
        <v>9.008</v>
      </c>
      <c r="H12" s="24">
        <v>40514</v>
      </c>
      <c r="I12" s="39">
        <v>40879</v>
      </c>
      <c r="J12" s="39">
        <v>41245</v>
      </c>
      <c r="K12" s="18" t="s">
        <v>33</v>
      </c>
      <c r="L12" s="17" t="s">
        <v>34</v>
      </c>
    </row>
    <row r="13" spans="1:12" s="3" customFormat="1" ht="61.5" customHeight="1">
      <c r="A13" s="22">
        <v>7</v>
      </c>
      <c r="B13" s="18" t="s">
        <v>41</v>
      </c>
      <c r="C13" s="18" t="s">
        <v>42</v>
      </c>
      <c r="D13" s="18" t="s">
        <v>30</v>
      </c>
      <c r="E13" s="18" t="s">
        <v>43</v>
      </c>
      <c r="F13" s="17" t="s">
        <v>32</v>
      </c>
      <c r="G13" s="25">
        <v>9.3056</v>
      </c>
      <c r="H13" s="24">
        <v>42978</v>
      </c>
      <c r="I13" s="39">
        <v>43524</v>
      </c>
      <c r="J13" s="39">
        <v>44255</v>
      </c>
      <c r="K13" s="18" t="s">
        <v>44</v>
      </c>
      <c r="L13" s="17" t="s">
        <v>34</v>
      </c>
    </row>
    <row r="14" spans="1:12" s="3" customFormat="1" ht="57" customHeight="1">
      <c r="A14" s="22">
        <v>8</v>
      </c>
      <c r="B14" s="18" t="s">
        <v>41</v>
      </c>
      <c r="C14" s="18" t="s">
        <v>45</v>
      </c>
      <c r="D14" s="18" t="s">
        <v>30</v>
      </c>
      <c r="E14" s="18" t="s">
        <v>46</v>
      </c>
      <c r="F14" s="17" t="s">
        <v>32</v>
      </c>
      <c r="G14" s="25">
        <v>11.1928</v>
      </c>
      <c r="H14" s="24">
        <v>43080</v>
      </c>
      <c r="I14" s="39">
        <v>43627</v>
      </c>
      <c r="J14" s="39">
        <v>44255</v>
      </c>
      <c r="K14" s="18" t="s">
        <v>44</v>
      </c>
      <c r="L14" s="17" t="s">
        <v>34</v>
      </c>
    </row>
    <row r="15" spans="1:12" s="3" customFormat="1" ht="67.5" customHeight="1">
      <c r="A15" s="22">
        <v>9</v>
      </c>
      <c r="B15" s="26" t="s">
        <v>41</v>
      </c>
      <c r="C15" s="18" t="s">
        <v>47</v>
      </c>
      <c r="D15" s="18" t="s">
        <v>30</v>
      </c>
      <c r="E15" s="18" t="s">
        <v>48</v>
      </c>
      <c r="F15" s="17" t="s">
        <v>32</v>
      </c>
      <c r="G15" s="25">
        <v>1.1152</v>
      </c>
      <c r="H15" s="24">
        <v>42402</v>
      </c>
      <c r="I15" s="39">
        <v>42949</v>
      </c>
      <c r="J15" s="39">
        <v>43679</v>
      </c>
      <c r="K15" s="18" t="s">
        <v>44</v>
      </c>
      <c r="L15" s="17" t="s">
        <v>34</v>
      </c>
    </row>
    <row r="16" spans="1:12" s="3" customFormat="1" ht="60" customHeight="1">
      <c r="A16" s="22">
        <v>10</v>
      </c>
      <c r="B16" s="27" t="s">
        <v>41</v>
      </c>
      <c r="C16" s="18" t="s">
        <v>49</v>
      </c>
      <c r="D16" s="18" t="s">
        <v>50</v>
      </c>
      <c r="E16" s="18" t="s">
        <v>51</v>
      </c>
      <c r="F16" s="17" t="s">
        <v>32</v>
      </c>
      <c r="G16" s="25">
        <v>0.99</v>
      </c>
      <c r="H16" s="24">
        <v>43795</v>
      </c>
      <c r="I16" s="39">
        <v>44161</v>
      </c>
      <c r="J16" s="39">
        <v>44891</v>
      </c>
      <c r="K16" s="18" t="s">
        <v>44</v>
      </c>
      <c r="L16" s="17" t="s">
        <v>34</v>
      </c>
    </row>
    <row r="17" spans="1:12" s="3" customFormat="1" ht="60" customHeight="1">
      <c r="A17" s="22">
        <v>11</v>
      </c>
      <c r="B17" s="27" t="s">
        <v>41</v>
      </c>
      <c r="C17" s="18" t="s">
        <v>52</v>
      </c>
      <c r="D17" s="18" t="s">
        <v>50</v>
      </c>
      <c r="E17" s="18" t="s">
        <v>53</v>
      </c>
      <c r="F17" s="17" t="s">
        <v>32</v>
      </c>
      <c r="G17" s="25">
        <v>0.452</v>
      </c>
      <c r="H17" s="24">
        <v>42733</v>
      </c>
      <c r="I17" s="39">
        <v>43098</v>
      </c>
      <c r="J17" s="39">
        <v>43828</v>
      </c>
      <c r="K17" s="18" t="s">
        <v>44</v>
      </c>
      <c r="L17" s="17" t="s">
        <v>34</v>
      </c>
    </row>
    <row r="18" spans="1:12" s="3" customFormat="1" ht="64.5" customHeight="1">
      <c r="A18" s="22">
        <v>12</v>
      </c>
      <c r="B18" s="18" t="s">
        <v>41</v>
      </c>
      <c r="C18" s="18" t="s">
        <v>54</v>
      </c>
      <c r="D18" s="18" t="s">
        <v>50</v>
      </c>
      <c r="E18" s="18" t="s">
        <v>55</v>
      </c>
      <c r="F18" s="17" t="s">
        <v>32</v>
      </c>
      <c r="G18" s="25">
        <v>1.1345</v>
      </c>
      <c r="H18" s="24">
        <v>42733</v>
      </c>
      <c r="I18" s="39">
        <v>44025</v>
      </c>
      <c r="J18" s="39">
        <v>44755</v>
      </c>
      <c r="K18" s="18" t="s">
        <v>44</v>
      </c>
      <c r="L18" s="17" t="s">
        <v>34</v>
      </c>
    </row>
    <row r="19" spans="1:12" s="3" customFormat="1" ht="64.5" customHeight="1">
      <c r="A19" s="22">
        <v>13</v>
      </c>
      <c r="B19" s="18" t="s">
        <v>41</v>
      </c>
      <c r="C19" s="18" t="s">
        <v>56</v>
      </c>
      <c r="D19" s="18" t="s">
        <v>57</v>
      </c>
      <c r="E19" s="18" t="s">
        <v>58</v>
      </c>
      <c r="F19" s="17" t="s">
        <v>59</v>
      </c>
      <c r="G19" s="25">
        <v>2.6412</v>
      </c>
      <c r="H19" s="24">
        <v>43675</v>
      </c>
      <c r="I19" s="39">
        <v>43859</v>
      </c>
      <c r="J19" s="39">
        <v>44041</v>
      </c>
      <c r="K19" s="18" t="s">
        <v>44</v>
      </c>
      <c r="L19" s="17" t="s">
        <v>34</v>
      </c>
    </row>
    <row r="20" spans="1:12" s="3" customFormat="1" ht="64.5" customHeight="1">
      <c r="A20" s="22">
        <v>14</v>
      </c>
      <c r="B20" s="28" t="s">
        <v>41</v>
      </c>
      <c r="C20" s="28" t="s">
        <v>60</v>
      </c>
      <c r="D20" s="28" t="s">
        <v>57</v>
      </c>
      <c r="E20" s="28" t="s">
        <v>61</v>
      </c>
      <c r="F20" s="29" t="s">
        <v>59</v>
      </c>
      <c r="G20" s="25">
        <v>4.3578</v>
      </c>
      <c r="H20" s="24">
        <v>43824</v>
      </c>
      <c r="I20" s="39">
        <v>44190</v>
      </c>
      <c r="J20" s="39">
        <v>44920</v>
      </c>
      <c r="K20" s="18" t="s">
        <v>44</v>
      </c>
      <c r="L20" s="17" t="s">
        <v>34</v>
      </c>
    </row>
    <row r="21" spans="1:12" s="3" customFormat="1" ht="64.5" customHeight="1">
      <c r="A21" s="22">
        <v>15</v>
      </c>
      <c r="B21" s="30" t="s">
        <v>41</v>
      </c>
      <c r="C21" s="30" t="s">
        <v>62</v>
      </c>
      <c r="D21" s="30" t="s">
        <v>50</v>
      </c>
      <c r="E21" s="30" t="s">
        <v>63</v>
      </c>
      <c r="F21" s="31" t="s">
        <v>64</v>
      </c>
      <c r="G21" s="25">
        <v>3.7915</v>
      </c>
      <c r="H21" s="32">
        <v>45102</v>
      </c>
      <c r="I21" s="40">
        <v>45468</v>
      </c>
      <c r="J21" s="40">
        <v>46198</v>
      </c>
      <c r="K21" s="18" t="s">
        <v>44</v>
      </c>
      <c r="L21" s="17" t="s">
        <v>34</v>
      </c>
    </row>
    <row r="22" spans="1:12" s="1" customFormat="1" ht="39.75" customHeight="1">
      <c r="A22" s="22"/>
      <c r="B22" s="33" t="s">
        <v>65</v>
      </c>
      <c r="C22" s="33"/>
      <c r="D22" s="33"/>
      <c r="E22" s="33"/>
      <c r="F22" s="33"/>
      <c r="G22" s="34">
        <f>SUBTOTAL(9,G7:G21)</f>
        <v>65.5037</v>
      </c>
      <c r="H22" s="35"/>
      <c r="I22" s="41"/>
      <c r="J22" s="41"/>
      <c r="K22" s="42"/>
      <c r="L22" s="41"/>
    </row>
    <row r="23" spans="1:12" ht="354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</sheetData>
  <sheetProtection/>
  <mergeCells count="5">
    <mergeCell ref="A1:C1"/>
    <mergeCell ref="A2:L2"/>
    <mergeCell ref="A3:L3"/>
    <mergeCell ref="B22:F22"/>
    <mergeCell ref="A23:L23"/>
  </mergeCells>
  <printOptions/>
  <pageMargins left="0.5506944444444445" right="0.4326388888888889" top="0.2361111111111111" bottom="0.11805555555555555" header="0.07847222222222222" footer="0.19652777777777777"/>
  <pageSetup fitToHeight="0" fitToWidth="1" horizontalDpi="600" verticalDpi="600" orientation="landscape" paperSize="9" scale="4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Freya_xu</cp:lastModifiedBy>
  <dcterms:created xsi:type="dcterms:W3CDTF">2020-08-18T07:37:23Z</dcterms:created>
  <dcterms:modified xsi:type="dcterms:W3CDTF">2024-04-07T07:13:23Z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113AE91AA7FE463C9648C027BDA5294C</vt:lpwstr>
  </property>
  <property fmtid="{D5CDD505-2E9C-101B-9397-08002B2CF9AE}" pid="5" name="KSOReadingLayo">
    <vt:bool>true</vt:bool>
  </property>
</Properties>
</file>